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112022 CONFIDENTIEL\GUIDEL TRIATHLON\CHALLENGE\"/>
    </mc:Choice>
  </mc:AlternateContent>
  <xr:revisionPtr revIDLastSave="0" documentId="13_ncr:1_{75BC5D5E-8151-4C04-834D-0F962021E04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>Feuil1!$B$5:$BB$39</definedName>
    <definedName name="Excel_BuiltIn__FilterDatabase" localSheetId="0">Feuil1!$B$4:$BB$36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1" i="1"/>
  <c r="B34" i="1"/>
  <c r="B33" i="1"/>
  <c r="B28" i="1"/>
  <c r="B32" i="1"/>
  <c r="B21" i="1"/>
  <c r="B26" i="1"/>
  <c r="B30" i="1"/>
  <c r="B29" i="1"/>
  <c r="B13" i="1"/>
  <c r="B20" i="1"/>
  <c r="B19" i="1"/>
  <c r="B24" i="1"/>
  <c r="B22" i="1"/>
  <c r="B27" i="1"/>
  <c r="B25" i="1"/>
  <c r="B23" i="1"/>
  <c r="B12" i="1"/>
  <c r="B17" i="1"/>
  <c r="B18" i="1"/>
  <c r="B16" i="1"/>
  <c r="B14" i="1"/>
  <c r="B10" i="1"/>
  <c r="B15" i="1"/>
  <c r="B9" i="1"/>
  <c r="B11" i="1"/>
  <c r="B7" i="1"/>
  <c r="B8" i="1"/>
  <c r="B6" i="1"/>
  <c r="B5" i="1"/>
</calcChain>
</file>

<file path=xl/sharedStrings.xml><?xml version="1.0" encoding="utf-8"?>
<sst xmlns="http://schemas.openxmlformats.org/spreadsheetml/2006/main" count="238" uniqueCount="144">
  <si>
    <t>CHALLENGE 2022</t>
  </si>
  <si>
    <t>Date</t>
  </si>
  <si>
    <t>05/06/222</t>
  </si>
  <si>
    <t>Course</t>
  </si>
  <si>
    <t>Triathlon S</t>
  </si>
  <si>
    <t>Triathlon L</t>
  </si>
  <si>
    <t>Bénévole</t>
  </si>
  <si>
    <t>Raid 50 km</t>
  </si>
  <si>
    <t>Aquathlon M</t>
  </si>
  <si>
    <t>Triskel-Race</t>
  </si>
  <si>
    <t>Animathlon</t>
  </si>
  <si>
    <t>Triathlon XL</t>
  </si>
  <si>
    <t>Duathlon J.</t>
  </si>
  <si>
    <t>Triathlon M</t>
  </si>
  <si>
    <t>Triathlon XS</t>
  </si>
  <si>
    <t>Duathlon S</t>
  </si>
  <si>
    <t>Run and B.</t>
  </si>
  <si>
    <t>Lieu</t>
  </si>
  <si>
    <t>Alpe d'Huez</t>
  </si>
  <si>
    <t>Plouescat</t>
  </si>
  <si>
    <t>Inzinzac</t>
  </si>
  <si>
    <t>Les Sables</t>
  </si>
  <si>
    <t>Pleneuf</t>
  </si>
  <si>
    <t>GAG</t>
  </si>
  <si>
    <t>Sizun</t>
  </si>
  <si>
    <t>La Roche-B.</t>
  </si>
  <si>
    <t>Quemper Guez.</t>
  </si>
  <si>
    <t>Vannes</t>
  </si>
  <si>
    <t>Orga Club</t>
  </si>
  <si>
    <t>Guidel</t>
  </si>
  <si>
    <t>Pontivy</t>
  </si>
  <si>
    <t>Ploërmel</t>
  </si>
  <si>
    <t>Taden</t>
  </si>
  <si>
    <t>Frenchman</t>
  </si>
  <si>
    <t>Quimper</t>
  </si>
  <si>
    <t>St-Grégoire</t>
  </si>
  <si>
    <t>Iffendic</t>
  </si>
  <si>
    <t>Ploemeur</t>
  </si>
  <si>
    <t>Redon</t>
  </si>
  <si>
    <t>Bain de Bret.</t>
  </si>
  <si>
    <t>Coëtquidan</t>
  </si>
  <si>
    <t>Châteaulin</t>
  </si>
  <si>
    <t>Quéven</t>
  </si>
  <si>
    <t>Clt</t>
  </si>
  <si>
    <t>POINT</t>
  </si>
  <si>
    <t>NOM</t>
  </si>
  <si>
    <t>Prénom</t>
  </si>
  <si>
    <t>+ 10 points</t>
  </si>
  <si>
    <t>+ 4 points</t>
  </si>
  <si>
    <t>+2 points</t>
  </si>
  <si>
    <t>+ 15 points</t>
  </si>
  <si>
    <t>+ 2 points</t>
  </si>
  <si>
    <t>+ 6 points</t>
  </si>
  <si>
    <t>Le Coupannec</t>
  </si>
  <si>
    <t>Baptiste</t>
  </si>
  <si>
    <t>Georges</t>
  </si>
  <si>
    <t>Hervé</t>
  </si>
  <si>
    <t>Goibier</t>
  </si>
  <si>
    <t>Lucie</t>
  </si>
  <si>
    <t>Lidurin</t>
  </si>
  <si>
    <t>Ines</t>
  </si>
  <si>
    <t>Ragot</t>
  </si>
  <si>
    <t>Valérie</t>
  </si>
  <si>
    <t>Perrault</t>
  </si>
  <si>
    <t>Sylvain</t>
  </si>
  <si>
    <t>Le Borgne</t>
  </si>
  <si>
    <t>Jean-Marc</t>
  </si>
  <si>
    <t>Graignic</t>
  </si>
  <si>
    <t>Laurent</t>
  </si>
  <si>
    <t>Guillemot</t>
  </si>
  <si>
    <t>Pierre-Marie</t>
  </si>
  <si>
    <t>Tréguier</t>
  </si>
  <si>
    <t>Solène</t>
  </si>
  <si>
    <t>Viaud Poirier</t>
  </si>
  <si>
    <t>Thomas</t>
  </si>
  <si>
    <t>Le Sourne</t>
  </si>
  <si>
    <t>Nicolas</t>
  </si>
  <si>
    <t>Alexandre</t>
  </si>
  <si>
    <t>Blouin</t>
  </si>
  <si>
    <t>Damien</t>
  </si>
  <si>
    <t>Guilloux</t>
  </si>
  <si>
    <t>Benoit</t>
  </si>
  <si>
    <t>Bauché</t>
  </si>
  <si>
    <t>Frédéric</t>
  </si>
  <si>
    <t>Kerbellec</t>
  </si>
  <si>
    <t>Delphine</t>
  </si>
  <si>
    <t>Manon</t>
  </si>
  <si>
    <t>Caillibot</t>
  </si>
  <si>
    <t>Christelle</t>
  </si>
  <si>
    <t>Goblet</t>
  </si>
  <si>
    <t>Dominique</t>
  </si>
  <si>
    <t>Le Pesquer</t>
  </si>
  <si>
    <t>Mickaël</t>
  </si>
  <si>
    <t>Le Trionnaire</t>
  </si>
  <si>
    <t>Adam</t>
  </si>
  <si>
    <t>Le Guern</t>
  </si>
  <si>
    <t>Yannick</t>
  </si>
  <si>
    <t>Peyre</t>
  </si>
  <si>
    <t>Bastien</t>
  </si>
  <si>
    <t>Jezequel</t>
  </si>
  <si>
    <t>Le Bruchec</t>
  </si>
  <si>
    <t>Ollivier</t>
  </si>
  <si>
    <t>Denwal</t>
  </si>
  <si>
    <t>Cherel</t>
  </si>
  <si>
    <t>Chloe</t>
  </si>
  <si>
    <t>Allaert</t>
  </si>
  <si>
    <t>Karel</t>
  </si>
  <si>
    <t>Etienne</t>
  </si>
  <si>
    <t>Nathaël</t>
  </si>
  <si>
    <t>Henrio</t>
  </si>
  <si>
    <t>Guillaume</t>
  </si>
  <si>
    <t>Le Cam</t>
  </si>
  <si>
    <t>Jean</t>
  </si>
  <si>
    <t>Naveilhan</t>
  </si>
  <si>
    <t>François</t>
  </si>
  <si>
    <t>Priou</t>
  </si>
  <si>
    <t>Matthieu</t>
  </si>
  <si>
    <r>
      <rPr>
        <b/>
        <sz val="11"/>
        <color rgb="FFFF0000"/>
        <rFont val="Calibri"/>
        <family val="2"/>
        <charset val="1"/>
      </rPr>
      <t xml:space="preserve">Afin d'avoir des points attribués pour le challenge, il est essentiel </t>
    </r>
    <r>
      <rPr>
        <b/>
        <u/>
        <sz val="11"/>
        <color rgb="FFFF0000"/>
        <rFont val="Calibri"/>
        <family val="2"/>
        <charset val="1"/>
      </rPr>
      <t>de courir sous le nom du club</t>
    </r>
    <r>
      <rPr>
        <b/>
        <sz val="11"/>
        <color rgb="FFFF0000"/>
        <rFont val="Calibri"/>
        <family val="2"/>
        <charset val="1"/>
      </rPr>
      <t xml:space="preserve"> et </t>
    </r>
    <r>
      <rPr>
        <b/>
        <u/>
        <sz val="11"/>
        <color rgb="FFFF0000"/>
        <rFont val="Calibri"/>
        <family val="2"/>
        <charset val="1"/>
      </rPr>
      <t>de porter la tenue du club</t>
    </r>
    <r>
      <rPr>
        <b/>
        <sz val="11"/>
        <color rgb="FFFF0000"/>
        <rFont val="Calibri"/>
        <family val="2"/>
        <charset val="1"/>
      </rPr>
      <t>.</t>
    </r>
  </si>
  <si>
    <t>L'implication à notre organisation TRISKEL RACE, évènement indispensable pour le déveleppoment du club, est déterminant pour prétendre au classement final</t>
  </si>
  <si>
    <t>Vainqueur du Challenge:</t>
  </si>
  <si>
    <t>2020</t>
  </si>
  <si>
    <t>Covid</t>
  </si>
  <si>
    <t>2017</t>
  </si>
  <si>
    <t>Lorient</t>
  </si>
  <si>
    <t>Duathlon M</t>
  </si>
  <si>
    <t>Aquarantec</t>
  </si>
  <si>
    <t>Tatihougue</t>
  </si>
  <si>
    <t>Clohars</t>
  </si>
  <si>
    <t>Quiberon</t>
  </si>
  <si>
    <t>Forum</t>
  </si>
  <si>
    <t>Suscinio</t>
  </si>
  <si>
    <t>Tri. Avenir</t>
  </si>
  <si>
    <t>S &amp; Run M</t>
  </si>
  <si>
    <t>S &amp; Run S</t>
  </si>
  <si>
    <t>Fouesnant</t>
  </si>
  <si>
    <t>Carnac</t>
  </si>
  <si>
    <t>Telgruc</t>
  </si>
  <si>
    <t>Bayman</t>
  </si>
  <si>
    <t>JULIEN QUIGNON</t>
  </si>
  <si>
    <t>MICKAEL LE PESQUER</t>
  </si>
  <si>
    <t>JEAN-LUC LE PADELLEC</t>
  </si>
  <si>
    <t>SYLVAIN PERRAULT</t>
  </si>
  <si>
    <t>JEAN-MARC LE BORGNE</t>
  </si>
  <si>
    <t>BAPTISTE LE COUPANNEC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</si>
</sst>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C];[Red]\-#,##0.00\ [$€-40C]"/>
    <numFmt numFmtId="165" formatCode="dd/mm/yy;@"/>
  </numFmts>
  <fonts count="15">
    <font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1"/>
      <charset val="1"/>
    </font>
    <font>
      <b/>
      <i/>
      <u/>
      <sz val="11"/>
      <color rgb="FF000000"/>
      <name val="Calibri"/>
      <family val="2"/>
      <charset val="1"/>
    </font>
    <font>
      <b/>
      <sz val="24"/>
      <color rgb="FF00CC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7030A0"/>
      <name val="Calibri"/>
      <family val="2"/>
      <charset val="1"/>
    </font>
    <font>
      <b/>
      <sz val="11"/>
      <color rgb="FF70AD47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1"/>
      <color rgb="FFFF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horizontal="center" textRotation="90"/>
    </xf>
    <xf numFmtId="0" fontId="2" fillId="0" borderId="0"/>
    <xf numFmtId="0" fontId="14" fillId="0" borderId="0"/>
    <xf numFmtId="0" fontId="3" fillId="0" borderId="0"/>
    <xf numFmtId="0" fontId="3" fillId="0" borderId="0"/>
    <xf numFmtId="0" fontId="4" fillId="0" borderId="0"/>
    <xf numFmtId="164" fontId="4" fillId="0" borderId="0"/>
  </cellStyleXfs>
  <cellXfs count="25">
    <xf numFmtId="0" fontId="0" fillId="0" borderId="0" xfId="0"/>
    <xf numFmtId="0" fontId="6" fillId="2" borderId="1" xfId="3" applyFont="1" applyFill="1" applyBorder="1" applyAlignment="1">
      <alignment horizontal="center"/>
    </xf>
    <xf numFmtId="165" fontId="6" fillId="3" borderId="1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0" xfId="5"/>
    <xf numFmtId="0" fontId="6" fillId="0" borderId="1" xfId="0" applyFont="1" applyBorder="1"/>
    <xf numFmtId="0" fontId="9" fillId="0" borderId="1" xfId="0" applyFont="1" applyBorder="1"/>
    <xf numFmtId="0" fontId="7" fillId="4" borderId="1" xfId="0" applyFont="1" applyFill="1" applyBorder="1"/>
    <xf numFmtId="0" fontId="14" fillId="0" borderId="0" xfId="3"/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0" xfId="5" applyFont="1"/>
    <xf numFmtId="0" fontId="12" fillId="0" borderId="0" xfId="5" applyFont="1"/>
    <xf numFmtId="0" fontId="0" fillId="0" borderId="0" xfId="5" applyFont="1" applyAlignment="1">
      <alignment horizontal="center"/>
    </xf>
    <xf numFmtId="49" fontId="0" fillId="0" borderId="0" xfId="5" applyNumberFormat="1" applyFont="1" applyAlignment="1">
      <alignment horizontal="center"/>
    </xf>
    <xf numFmtId="0" fontId="13" fillId="0" borderId="0" xfId="0" applyFont="1"/>
    <xf numFmtId="0" fontId="5" fillId="2" borderId="1" xfId="3" applyFont="1" applyFill="1" applyBorder="1" applyAlignment="1">
      <alignment horizontal="center" vertical="center"/>
    </xf>
    <xf numFmtId="0" fontId="0" fillId="0" borderId="0" xfId="5" applyFont="1" applyAlignment="1">
      <alignment horizontal="left"/>
    </xf>
    <xf numFmtId="0" fontId="13" fillId="0" borderId="0" xfId="5" applyFont="1" applyAlignment="1">
      <alignment horizontal="left"/>
    </xf>
  </cellXfs>
  <cellStyles count="8">
    <cellStyle name="Heading1" xfId="1" xr:uid="{00000000-0005-0000-0000-000006000000}"/>
    <cellStyle name="Lien hypertexte 2" xfId="2" xr:uid="{00000000-0005-0000-0000-000007000000}"/>
    <cellStyle name="Normal" xfId="0" builtinId="0"/>
    <cellStyle name="Normal 2" xfId="3" xr:uid="{00000000-0005-0000-0000-000008000000}"/>
    <cellStyle name="Normal 3" xfId="4" xr:uid="{00000000-0005-0000-0000-000009000000}"/>
    <cellStyle name="Normal 4" xfId="5" xr:uid="{00000000-0005-0000-0000-00000A000000}"/>
    <cellStyle name="Result" xfId="6" xr:uid="{00000000-0005-0000-0000-00000B000000}"/>
    <cellStyle name="Result2" xfId="7" xr:uid="{00000000-0005-0000-0000-00000C000000}"/>
  </cellStyles>
  <dxfs count="2">
    <dxf>
      <font>
        <color rgb="FF000000"/>
      </font>
      <fill>
        <patternFill>
          <bgColor rgb="FFFFCC00"/>
        </patternFill>
      </fill>
    </dxf>
    <dxf>
      <font>
        <color rgb="FF000000"/>
      </font>
      <fill>
        <patternFill>
          <bgColor rgb="FFFFCC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1"/>
  <sheetViews>
    <sheetView tabSelected="1" topLeftCell="A21" zoomScaleNormal="100" workbookViewId="0">
      <selection activeCell="H45" sqref="H45"/>
    </sheetView>
  </sheetViews>
  <sheetFormatPr baseColWidth="10" defaultColWidth="10.7109375" defaultRowHeight="15"/>
  <cols>
    <col min="1" max="2" width="11.5703125" customWidth="1"/>
    <col min="3" max="3" width="14.140625" customWidth="1"/>
    <col min="4" max="4" width="13.42578125" customWidth="1"/>
    <col min="5" max="282" width="11.5703125" customWidth="1"/>
  </cols>
  <sheetData>
    <row r="1" spans="1:61">
      <c r="A1" s="22" t="s">
        <v>0</v>
      </c>
      <c r="B1" s="22"/>
      <c r="C1" s="22"/>
      <c r="D1" s="1" t="s">
        <v>1</v>
      </c>
      <c r="E1" s="2"/>
      <c r="F1" s="2">
        <v>44837</v>
      </c>
      <c r="G1" s="2">
        <v>44832</v>
      </c>
      <c r="H1" s="2">
        <v>44832</v>
      </c>
      <c r="I1" s="2">
        <v>44822</v>
      </c>
      <c r="J1" s="2">
        <v>44822</v>
      </c>
      <c r="K1" s="2">
        <v>44822</v>
      </c>
      <c r="L1" s="2">
        <v>44822</v>
      </c>
      <c r="M1" s="2">
        <v>44815</v>
      </c>
      <c r="N1" s="2">
        <v>44814</v>
      </c>
      <c r="O1" s="2">
        <v>44808</v>
      </c>
      <c r="P1" s="2">
        <v>44808</v>
      </c>
      <c r="Q1" s="2">
        <v>44808</v>
      </c>
      <c r="R1" s="2">
        <v>44807</v>
      </c>
      <c r="S1" s="2">
        <v>44801</v>
      </c>
      <c r="T1" s="2">
        <v>44801</v>
      </c>
      <c r="U1" s="2">
        <v>44763</v>
      </c>
      <c r="V1" s="2">
        <v>44763</v>
      </c>
      <c r="W1" s="2">
        <v>44770</v>
      </c>
      <c r="X1" s="2">
        <v>44766</v>
      </c>
      <c r="Y1" s="2">
        <v>44766</v>
      </c>
      <c r="Z1" s="2">
        <v>44751</v>
      </c>
      <c r="AA1" s="2">
        <v>44745</v>
      </c>
      <c r="AB1" s="2">
        <v>44745</v>
      </c>
      <c r="AC1" s="2">
        <v>44745</v>
      </c>
      <c r="AD1" s="2">
        <v>44737</v>
      </c>
      <c r="AE1" s="2">
        <v>44737</v>
      </c>
      <c r="AF1" s="2">
        <v>44730</v>
      </c>
      <c r="AG1" s="2">
        <v>44730</v>
      </c>
      <c r="AH1" s="2">
        <v>44723</v>
      </c>
      <c r="AI1" s="2" t="s">
        <v>2</v>
      </c>
      <c r="AJ1" s="2">
        <v>44717</v>
      </c>
      <c r="AK1" s="2">
        <v>44716</v>
      </c>
      <c r="AL1" s="2">
        <v>44710</v>
      </c>
      <c r="AM1" s="2">
        <v>44710</v>
      </c>
      <c r="AN1" s="2">
        <v>44710</v>
      </c>
      <c r="AO1" s="2">
        <v>44710</v>
      </c>
      <c r="AP1" s="2">
        <v>44707</v>
      </c>
      <c r="AQ1" s="2">
        <v>44707</v>
      </c>
      <c r="AR1" s="2">
        <v>44703</v>
      </c>
      <c r="AS1" s="2">
        <v>44696</v>
      </c>
      <c r="AT1" s="2">
        <v>44695</v>
      </c>
      <c r="AU1" s="2">
        <v>44689</v>
      </c>
      <c r="AV1" s="2">
        <v>44682</v>
      </c>
      <c r="AW1" s="2">
        <v>44682</v>
      </c>
      <c r="AX1" s="2">
        <v>44661</v>
      </c>
      <c r="AY1" s="2">
        <v>44661</v>
      </c>
      <c r="AZ1" s="2">
        <v>44654</v>
      </c>
      <c r="BA1" s="2">
        <v>44626</v>
      </c>
      <c r="BB1" s="2">
        <v>44486</v>
      </c>
    </row>
    <row r="2" spans="1:61">
      <c r="A2" s="22"/>
      <c r="B2" s="22"/>
      <c r="C2" s="22"/>
      <c r="D2" s="1" t="s">
        <v>3</v>
      </c>
      <c r="E2" s="3"/>
      <c r="F2" s="3" t="s">
        <v>5</v>
      </c>
      <c r="G2" s="3" t="s">
        <v>13</v>
      </c>
      <c r="H2" s="3" t="s">
        <v>14</v>
      </c>
      <c r="I2" s="3" t="s">
        <v>5</v>
      </c>
      <c r="J2" s="3" t="s">
        <v>4</v>
      </c>
      <c r="K2" s="3" t="s">
        <v>13</v>
      </c>
      <c r="L2" s="3" t="s">
        <v>4</v>
      </c>
      <c r="M2" s="3" t="s">
        <v>133</v>
      </c>
      <c r="N2" s="3" t="s">
        <v>131</v>
      </c>
      <c r="O2" s="3" t="s">
        <v>132</v>
      </c>
      <c r="P2" s="3" t="s">
        <v>13</v>
      </c>
      <c r="Q2" s="3" t="s">
        <v>4</v>
      </c>
      <c r="R2" s="3" t="s">
        <v>129</v>
      </c>
      <c r="S2" s="3" t="s">
        <v>13</v>
      </c>
      <c r="T2" s="3" t="s">
        <v>4</v>
      </c>
      <c r="U2" s="3" t="s">
        <v>124</v>
      </c>
      <c r="V2" s="3" t="s">
        <v>15</v>
      </c>
      <c r="W2" s="3" t="s">
        <v>4</v>
      </c>
      <c r="X2" s="3" t="s">
        <v>4</v>
      </c>
      <c r="Y2" s="3" t="s">
        <v>5</v>
      </c>
      <c r="Z2" s="3" t="s">
        <v>132</v>
      </c>
      <c r="AA2" s="3" t="s">
        <v>5</v>
      </c>
      <c r="AB2" s="3" t="s">
        <v>4</v>
      </c>
      <c r="AC2" s="3" t="s">
        <v>6</v>
      </c>
      <c r="AD2" s="3" t="s">
        <v>5</v>
      </c>
      <c r="AE2" s="3" t="s">
        <v>4</v>
      </c>
      <c r="AF2" s="3" t="s">
        <v>7</v>
      </c>
      <c r="AG2" s="3" t="s">
        <v>8</v>
      </c>
      <c r="AH2" s="3" t="s">
        <v>133</v>
      </c>
      <c r="AI2" s="3" t="s">
        <v>9</v>
      </c>
      <c r="AJ2" s="3" t="s">
        <v>10</v>
      </c>
      <c r="AK2" s="3" t="s">
        <v>4</v>
      </c>
      <c r="AL2" s="3" t="s">
        <v>4</v>
      </c>
      <c r="AM2" s="3" t="s">
        <v>4</v>
      </c>
      <c r="AN2" s="3" t="s">
        <v>11</v>
      </c>
      <c r="AO2" s="3" t="s">
        <v>5</v>
      </c>
      <c r="AP2" s="3" t="s">
        <v>4</v>
      </c>
      <c r="AQ2" s="3" t="s">
        <v>12</v>
      </c>
      <c r="AR2" s="3" t="s">
        <v>13</v>
      </c>
      <c r="AS2" s="3" t="s">
        <v>13</v>
      </c>
      <c r="AT2" s="3" t="s">
        <v>10</v>
      </c>
      <c r="AU2" s="3" t="s">
        <v>4</v>
      </c>
      <c r="AV2" s="3" t="s">
        <v>13</v>
      </c>
      <c r="AW2" s="3" t="s">
        <v>4</v>
      </c>
      <c r="AX2" s="3" t="s">
        <v>4</v>
      </c>
      <c r="AY2" s="3" t="s">
        <v>14</v>
      </c>
      <c r="AZ2" s="3" t="s">
        <v>15</v>
      </c>
      <c r="BA2" s="3" t="s">
        <v>16</v>
      </c>
      <c r="BB2" s="3" t="s">
        <v>16</v>
      </c>
    </row>
    <row r="3" spans="1:61">
      <c r="A3" s="22"/>
      <c r="B3" s="22"/>
      <c r="C3" s="22"/>
      <c r="D3" s="1" t="s">
        <v>17</v>
      </c>
      <c r="E3" s="3"/>
      <c r="F3" s="3" t="s">
        <v>137</v>
      </c>
      <c r="G3" s="3" t="s">
        <v>20</v>
      </c>
      <c r="H3" s="3" t="s">
        <v>20</v>
      </c>
      <c r="I3" s="3" t="s">
        <v>136</v>
      </c>
      <c r="J3" s="3" t="s">
        <v>136</v>
      </c>
      <c r="K3" s="3" t="s">
        <v>135</v>
      </c>
      <c r="L3" s="3" t="s">
        <v>135</v>
      </c>
      <c r="M3" s="3" t="s">
        <v>134</v>
      </c>
      <c r="N3" s="3" t="s">
        <v>37</v>
      </c>
      <c r="O3" s="3" t="s">
        <v>130</v>
      </c>
      <c r="P3" s="3" t="s">
        <v>128</v>
      </c>
      <c r="Q3" s="3" t="s">
        <v>128</v>
      </c>
      <c r="R3" s="3" t="s">
        <v>29</v>
      </c>
      <c r="S3" s="3" t="s">
        <v>127</v>
      </c>
      <c r="T3" s="3" t="s">
        <v>127</v>
      </c>
      <c r="U3" s="3" t="s">
        <v>123</v>
      </c>
      <c r="V3" s="3" t="s">
        <v>123</v>
      </c>
      <c r="W3" s="3" t="s">
        <v>18</v>
      </c>
      <c r="X3" s="3" t="s">
        <v>19</v>
      </c>
      <c r="Y3" s="3" t="s">
        <v>20</v>
      </c>
      <c r="Z3" s="3" t="s">
        <v>126</v>
      </c>
      <c r="AA3" s="3" t="s">
        <v>21</v>
      </c>
      <c r="AB3" s="3" t="s">
        <v>22</v>
      </c>
      <c r="AC3" s="3" t="s">
        <v>23</v>
      </c>
      <c r="AD3" s="3" t="s">
        <v>24</v>
      </c>
      <c r="AE3" s="3" t="s">
        <v>25</v>
      </c>
      <c r="AF3" s="3" t="s">
        <v>26</v>
      </c>
      <c r="AG3" s="3" t="s">
        <v>27</v>
      </c>
      <c r="AH3" s="3" t="s">
        <v>125</v>
      </c>
      <c r="AI3" s="3" t="s">
        <v>28</v>
      </c>
      <c r="AJ3" s="3" t="s">
        <v>29</v>
      </c>
      <c r="AK3" s="3" t="s">
        <v>30</v>
      </c>
      <c r="AL3" s="3" t="s">
        <v>31</v>
      </c>
      <c r="AM3" s="3" t="s">
        <v>32</v>
      </c>
      <c r="AN3" s="3" t="s">
        <v>33</v>
      </c>
      <c r="AO3" s="3" t="s">
        <v>33</v>
      </c>
      <c r="AP3" s="3" t="s">
        <v>34</v>
      </c>
      <c r="AQ3" s="3" t="s">
        <v>34</v>
      </c>
      <c r="AR3" s="3" t="s">
        <v>35</v>
      </c>
      <c r="AS3" s="3" t="s">
        <v>36</v>
      </c>
      <c r="AT3" s="3" t="s">
        <v>37</v>
      </c>
      <c r="AU3" s="3" t="s">
        <v>38</v>
      </c>
      <c r="AV3" s="3" t="s">
        <v>39</v>
      </c>
      <c r="AW3" s="3" t="s">
        <v>39</v>
      </c>
      <c r="AX3" s="3" t="s">
        <v>40</v>
      </c>
      <c r="AY3" s="3" t="s">
        <v>40</v>
      </c>
      <c r="AZ3" s="3" t="s">
        <v>41</v>
      </c>
      <c r="BA3" s="3" t="s">
        <v>42</v>
      </c>
      <c r="BB3" s="3" t="s">
        <v>29</v>
      </c>
    </row>
    <row r="4" spans="1:61">
      <c r="A4" s="1" t="s">
        <v>43</v>
      </c>
      <c r="B4" s="4" t="s">
        <v>44</v>
      </c>
      <c r="C4" s="4" t="s">
        <v>45</v>
      </c>
      <c r="D4" s="1" t="s">
        <v>46</v>
      </c>
      <c r="E4" s="5"/>
      <c r="F4" s="5" t="s">
        <v>47</v>
      </c>
      <c r="G4" s="5" t="s">
        <v>52</v>
      </c>
      <c r="H4" s="5" t="s">
        <v>51</v>
      </c>
      <c r="I4" s="5" t="s">
        <v>47</v>
      </c>
      <c r="J4" s="5" t="s">
        <v>48</v>
      </c>
      <c r="K4" s="5" t="s">
        <v>52</v>
      </c>
      <c r="L4" s="5" t="s">
        <v>48</v>
      </c>
      <c r="M4" s="5" t="s">
        <v>48</v>
      </c>
      <c r="N4" s="5" t="s">
        <v>48</v>
      </c>
      <c r="O4" s="5" t="s">
        <v>52</v>
      </c>
      <c r="P4" s="5" t="s">
        <v>52</v>
      </c>
      <c r="Q4" s="5" t="s">
        <v>48</v>
      </c>
      <c r="R4" s="5" t="s">
        <v>49</v>
      </c>
      <c r="S4" s="5" t="s">
        <v>52</v>
      </c>
      <c r="T4" s="5" t="s">
        <v>48</v>
      </c>
      <c r="U4" s="5" t="s">
        <v>52</v>
      </c>
      <c r="V4" s="5" t="s">
        <v>48</v>
      </c>
      <c r="W4" s="5" t="s">
        <v>47</v>
      </c>
      <c r="X4" s="5" t="s">
        <v>48</v>
      </c>
      <c r="Y4" s="5" t="s">
        <v>47</v>
      </c>
      <c r="Z4" s="5" t="s">
        <v>52</v>
      </c>
      <c r="AA4" s="5" t="s">
        <v>47</v>
      </c>
      <c r="AB4" s="5" t="s">
        <v>48</v>
      </c>
      <c r="AC4" s="5" t="s">
        <v>49</v>
      </c>
      <c r="AD4" s="5" t="s">
        <v>47</v>
      </c>
      <c r="AE4" s="5" t="s">
        <v>48</v>
      </c>
      <c r="AF4" s="5" t="s">
        <v>47</v>
      </c>
      <c r="AG4" s="5" t="s">
        <v>48</v>
      </c>
      <c r="AH4" s="5" t="s">
        <v>48</v>
      </c>
      <c r="AI4" s="5" t="s">
        <v>50</v>
      </c>
      <c r="AJ4" s="5" t="s">
        <v>48</v>
      </c>
      <c r="AK4" s="5" t="s">
        <v>48</v>
      </c>
      <c r="AL4" s="5" t="s">
        <v>48</v>
      </c>
      <c r="AM4" s="5" t="s">
        <v>48</v>
      </c>
      <c r="AN4" s="5" t="s">
        <v>50</v>
      </c>
      <c r="AO4" s="5" t="s">
        <v>47</v>
      </c>
      <c r="AP4" s="5" t="s">
        <v>48</v>
      </c>
      <c r="AQ4" s="5" t="s">
        <v>51</v>
      </c>
      <c r="AR4" s="5" t="s">
        <v>52</v>
      </c>
      <c r="AS4" s="5" t="s">
        <v>52</v>
      </c>
      <c r="AT4" s="5" t="s">
        <v>48</v>
      </c>
      <c r="AU4" s="5" t="s">
        <v>48</v>
      </c>
      <c r="AV4" s="5" t="s">
        <v>52</v>
      </c>
      <c r="AW4" s="5" t="s">
        <v>48</v>
      </c>
      <c r="AX4" s="5" t="s">
        <v>48</v>
      </c>
      <c r="AY4" s="5" t="s">
        <v>51</v>
      </c>
      <c r="AZ4" s="5" t="s">
        <v>48</v>
      </c>
      <c r="BA4" s="5" t="s">
        <v>51</v>
      </c>
      <c r="BB4" s="5" t="s">
        <v>51</v>
      </c>
    </row>
    <row r="5" spans="1:61">
      <c r="A5" s="1">
        <v>1</v>
      </c>
      <c r="B5" s="6">
        <f>SUM(E5:BB5)</f>
        <v>85</v>
      </c>
      <c r="C5" s="7" t="s">
        <v>53</v>
      </c>
      <c r="D5" s="7" t="s">
        <v>54</v>
      </c>
      <c r="E5" s="6"/>
      <c r="F5" s="6">
        <v>10</v>
      </c>
      <c r="G5" s="6">
        <v>0</v>
      </c>
      <c r="H5" s="6">
        <v>0</v>
      </c>
      <c r="I5" s="6">
        <v>0</v>
      </c>
      <c r="J5" s="6">
        <v>0</v>
      </c>
      <c r="K5" s="6">
        <v>6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6</v>
      </c>
      <c r="T5" s="6">
        <v>0</v>
      </c>
      <c r="U5" s="6">
        <v>6</v>
      </c>
      <c r="V5" s="6">
        <v>0</v>
      </c>
      <c r="W5" s="6">
        <v>10</v>
      </c>
      <c r="X5" s="6">
        <v>0</v>
      </c>
      <c r="Y5" s="6">
        <v>0</v>
      </c>
      <c r="Z5" s="6">
        <v>0</v>
      </c>
      <c r="AA5" s="6">
        <v>10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15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6</v>
      </c>
      <c r="AS5" s="6">
        <v>6</v>
      </c>
      <c r="AT5" s="6">
        <v>0</v>
      </c>
      <c r="AU5" s="6">
        <v>0</v>
      </c>
      <c r="AV5" s="6">
        <v>6</v>
      </c>
      <c r="AW5" s="6">
        <v>0</v>
      </c>
      <c r="AX5" s="6">
        <v>0</v>
      </c>
      <c r="AY5" s="6">
        <v>0</v>
      </c>
      <c r="AZ5" s="6">
        <v>0</v>
      </c>
      <c r="BA5" s="6">
        <v>2</v>
      </c>
      <c r="BB5" s="8">
        <v>2</v>
      </c>
    </row>
    <row r="6" spans="1:61">
      <c r="A6" s="1">
        <v>2</v>
      </c>
      <c r="B6" s="6">
        <f>SUM(E6:BB6)</f>
        <v>71</v>
      </c>
      <c r="C6" s="7" t="s">
        <v>55</v>
      </c>
      <c r="D6" s="7" t="s">
        <v>56</v>
      </c>
      <c r="E6" s="6"/>
      <c r="F6" s="6">
        <v>0</v>
      </c>
      <c r="G6" s="6">
        <v>6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6</v>
      </c>
      <c r="Q6" s="6">
        <v>0</v>
      </c>
      <c r="R6" s="6">
        <v>0</v>
      </c>
      <c r="S6" s="6">
        <v>6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10</v>
      </c>
      <c r="Z6" s="6">
        <v>0</v>
      </c>
      <c r="AA6" s="6">
        <v>0</v>
      </c>
      <c r="AB6" s="6">
        <v>0</v>
      </c>
      <c r="AC6" s="6">
        <v>2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15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10</v>
      </c>
      <c r="AP6" s="6">
        <v>0</v>
      </c>
      <c r="AQ6" s="6">
        <v>0</v>
      </c>
      <c r="AR6" s="6">
        <v>0</v>
      </c>
      <c r="AS6" s="6">
        <v>6</v>
      </c>
      <c r="AT6" s="6">
        <v>0</v>
      </c>
      <c r="AU6" s="6">
        <v>0</v>
      </c>
      <c r="AV6" s="6">
        <v>6</v>
      </c>
      <c r="AW6" s="6">
        <v>0</v>
      </c>
      <c r="AX6" s="6">
        <v>0</v>
      </c>
      <c r="AY6" s="6">
        <v>0</v>
      </c>
      <c r="AZ6" s="6">
        <v>0</v>
      </c>
      <c r="BA6" s="6">
        <v>2</v>
      </c>
      <c r="BB6" s="8">
        <v>2</v>
      </c>
    </row>
    <row r="7" spans="1:61">
      <c r="A7" s="1">
        <v>3</v>
      </c>
      <c r="B7" s="6">
        <f>SUM(E7:BB7)</f>
        <v>67</v>
      </c>
      <c r="C7" s="9" t="s">
        <v>59</v>
      </c>
      <c r="D7" s="9" t="s">
        <v>60</v>
      </c>
      <c r="E7" s="6"/>
      <c r="F7" s="6">
        <v>0</v>
      </c>
      <c r="G7" s="6">
        <v>6</v>
      </c>
      <c r="H7" s="6">
        <v>0</v>
      </c>
      <c r="I7" s="6">
        <v>0</v>
      </c>
      <c r="J7" s="6">
        <v>0</v>
      </c>
      <c r="K7" s="6">
        <v>0</v>
      </c>
      <c r="L7" s="6">
        <v>4</v>
      </c>
      <c r="M7" s="6">
        <v>0</v>
      </c>
      <c r="N7" s="6">
        <v>0</v>
      </c>
      <c r="O7" s="6">
        <v>0</v>
      </c>
      <c r="P7" s="6">
        <v>0</v>
      </c>
      <c r="Q7" s="6">
        <v>4</v>
      </c>
      <c r="R7" s="6">
        <v>2</v>
      </c>
      <c r="S7" s="6">
        <v>0</v>
      </c>
      <c r="T7" s="6">
        <v>4</v>
      </c>
      <c r="U7" s="6">
        <v>0</v>
      </c>
      <c r="V7" s="6">
        <v>4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2</v>
      </c>
      <c r="AD7" s="6">
        <v>0</v>
      </c>
      <c r="AE7" s="6">
        <v>4</v>
      </c>
      <c r="AF7" s="6">
        <v>10</v>
      </c>
      <c r="AG7" s="6">
        <v>0</v>
      </c>
      <c r="AH7" s="6">
        <v>0</v>
      </c>
      <c r="AI7" s="6">
        <v>15</v>
      </c>
      <c r="AJ7" s="6">
        <v>0</v>
      </c>
      <c r="AK7" s="6">
        <v>4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4</v>
      </c>
      <c r="AY7" s="6">
        <v>0</v>
      </c>
      <c r="AZ7" s="6">
        <v>0</v>
      </c>
      <c r="BA7" s="6">
        <v>2</v>
      </c>
      <c r="BB7" s="8">
        <v>2</v>
      </c>
    </row>
    <row r="8" spans="1:61">
      <c r="A8" s="1">
        <v>4</v>
      </c>
      <c r="B8" s="6">
        <f>SUM(E8:BB8)</f>
        <v>65</v>
      </c>
      <c r="C8" s="9" t="s">
        <v>57</v>
      </c>
      <c r="D8" s="9" t="s">
        <v>58</v>
      </c>
      <c r="E8" s="6"/>
      <c r="F8" s="6">
        <v>0</v>
      </c>
      <c r="G8" s="6">
        <v>6</v>
      </c>
      <c r="H8" s="6">
        <v>0</v>
      </c>
      <c r="I8" s="6">
        <v>0</v>
      </c>
      <c r="J8" s="6">
        <v>0</v>
      </c>
      <c r="K8" s="6">
        <v>6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6</v>
      </c>
      <c r="V8" s="6">
        <v>0</v>
      </c>
      <c r="W8" s="6">
        <v>0</v>
      </c>
      <c r="X8" s="6">
        <v>0</v>
      </c>
      <c r="Y8" s="6">
        <v>10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4</v>
      </c>
      <c r="AF8" s="6">
        <v>10</v>
      </c>
      <c r="AG8" s="6">
        <v>4</v>
      </c>
      <c r="AH8" s="6">
        <v>0</v>
      </c>
      <c r="AI8" s="6">
        <v>15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4</v>
      </c>
      <c r="AY8" s="6">
        <v>0</v>
      </c>
      <c r="AZ8" s="6">
        <v>0</v>
      </c>
      <c r="BA8" s="6">
        <v>0</v>
      </c>
      <c r="BB8" s="8">
        <v>0</v>
      </c>
    </row>
    <row r="9" spans="1:61">
      <c r="A9" s="1">
        <v>5</v>
      </c>
      <c r="B9" s="6">
        <f>SUM(E9:BB9)</f>
        <v>59</v>
      </c>
      <c r="C9" s="7" t="s">
        <v>63</v>
      </c>
      <c r="D9" s="7" t="s">
        <v>64</v>
      </c>
      <c r="E9" s="6"/>
      <c r="F9" s="6">
        <v>0</v>
      </c>
      <c r="G9" s="6">
        <v>6</v>
      </c>
      <c r="H9" s="6">
        <v>0</v>
      </c>
      <c r="I9" s="6">
        <v>0</v>
      </c>
      <c r="J9" s="6">
        <v>0</v>
      </c>
      <c r="K9" s="6">
        <v>6</v>
      </c>
      <c r="L9" s="6">
        <v>0</v>
      </c>
      <c r="M9" s="6">
        <v>0</v>
      </c>
      <c r="N9" s="6">
        <v>0</v>
      </c>
      <c r="O9" s="6">
        <v>0</v>
      </c>
      <c r="P9" s="6">
        <v>6</v>
      </c>
      <c r="Q9" s="6">
        <v>0</v>
      </c>
      <c r="R9" s="6">
        <v>2</v>
      </c>
      <c r="S9" s="6">
        <v>0</v>
      </c>
      <c r="T9" s="6">
        <v>0</v>
      </c>
      <c r="U9" s="6">
        <v>0</v>
      </c>
      <c r="V9" s="6">
        <v>4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4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15</v>
      </c>
      <c r="AJ9" s="6">
        <v>0</v>
      </c>
      <c r="AK9" s="6">
        <v>0</v>
      </c>
      <c r="AL9" s="6">
        <v>0</v>
      </c>
      <c r="AM9" s="6">
        <v>4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4</v>
      </c>
      <c r="AV9" s="6">
        <v>0</v>
      </c>
      <c r="AW9" s="6">
        <v>0</v>
      </c>
      <c r="AX9" s="6">
        <v>4</v>
      </c>
      <c r="AY9" s="6">
        <v>0</v>
      </c>
      <c r="AZ9" s="6">
        <v>0</v>
      </c>
      <c r="BA9" s="6">
        <v>2</v>
      </c>
      <c r="BB9" s="8">
        <v>2</v>
      </c>
    </row>
    <row r="10" spans="1:61">
      <c r="A10" s="1">
        <v>6</v>
      </c>
      <c r="B10" s="6">
        <f>SUM(E10:BB10)</f>
        <v>55</v>
      </c>
      <c r="C10" s="7" t="s">
        <v>67</v>
      </c>
      <c r="D10" s="7" t="s">
        <v>68</v>
      </c>
      <c r="E10" s="6"/>
      <c r="F10" s="6">
        <v>0</v>
      </c>
      <c r="G10" s="6">
        <v>6</v>
      </c>
      <c r="H10" s="6">
        <v>0</v>
      </c>
      <c r="I10" s="6">
        <v>0</v>
      </c>
      <c r="J10" s="6">
        <v>4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4</v>
      </c>
      <c r="R10" s="6">
        <v>0</v>
      </c>
      <c r="S10" s="6">
        <v>0</v>
      </c>
      <c r="T10" s="6">
        <v>4</v>
      </c>
      <c r="U10" s="6">
        <v>0</v>
      </c>
      <c r="V10" s="6">
        <v>4</v>
      </c>
      <c r="W10" s="6">
        <v>0</v>
      </c>
      <c r="X10" s="6">
        <v>4</v>
      </c>
      <c r="Y10" s="6">
        <v>0</v>
      </c>
      <c r="Z10" s="6">
        <v>0</v>
      </c>
      <c r="AA10" s="6">
        <v>0</v>
      </c>
      <c r="AB10" s="6">
        <v>0</v>
      </c>
      <c r="AC10" s="6">
        <v>2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15</v>
      </c>
      <c r="AJ10" s="6">
        <v>0</v>
      </c>
      <c r="AK10" s="6">
        <v>0</v>
      </c>
      <c r="AL10" s="6">
        <v>4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4</v>
      </c>
      <c r="AY10" s="6">
        <v>0</v>
      </c>
      <c r="AZ10" s="6">
        <v>0</v>
      </c>
      <c r="BA10" s="6">
        <v>2</v>
      </c>
      <c r="BB10" s="8">
        <v>2</v>
      </c>
    </row>
    <row r="11" spans="1:61">
      <c r="A11" s="1">
        <v>7</v>
      </c>
      <c r="B11" s="6">
        <f>SUM(E11:BB11)</f>
        <v>49</v>
      </c>
      <c r="C11" s="9" t="s">
        <v>61</v>
      </c>
      <c r="D11" s="9" t="s">
        <v>62</v>
      </c>
      <c r="E11" s="6"/>
      <c r="F11" s="6">
        <v>0</v>
      </c>
      <c r="G11" s="6">
        <v>6</v>
      </c>
      <c r="H11" s="6">
        <v>0</v>
      </c>
      <c r="I11" s="6">
        <v>0</v>
      </c>
      <c r="J11" s="6">
        <v>4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4</v>
      </c>
      <c r="U11" s="6">
        <v>0</v>
      </c>
      <c r="V11" s="6">
        <v>0</v>
      </c>
      <c r="W11" s="6">
        <v>0</v>
      </c>
      <c r="X11" s="6">
        <v>4</v>
      </c>
      <c r="Y11" s="6">
        <v>0</v>
      </c>
      <c r="Z11" s="6">
        <v>0</v>
      </c>
      <c r="AA11" s="6">
        <v>0</v>
      </c>
      <c r="AB11" s="6">
        <v>0</v>
      </c>
      <c r="AC11" s="6">
        <v>2</v>
      </c>
      <c r="AD11" s="6">
        <v>0</v>
      </c>
      <c r="AE11" s="6">
        <v>0</v>
      </c>
      <c r="AF11" s="6">
        <v>0</v>
      </c>
      <c r="AG11" s="6">
        <v>4</v>
      </c>
      <c r="AH11" s="6">
        <v>0</v>
      </c>
      <c r="AI11" s="6">
        <v>15</v>
      </c>
      <c r="AJ11" s="6">
        <v>0</v>
      </c>
      <c r="AK11" s="6">
        <v>0</v>
      </c>
      <c r="AL11" s="6">
        <v>4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4</v>
      </c>
      <c r="AY11" s="6">
        <v>0</v>
      </c>
      <c r="AZ11" s="6">
        <v>0</v>
      </c>
      <c r="BA11" s="6">
        <v>0</v>
      </c>
      <c r="BB11" s="8">
        <v>2</v>
      </c>
    </row>
    <row r="12" spans="1:61">
      <c r="A12" s="1">
        <v>8</v>
      </c>
      <c r="B12" s="6">
        <f>SUM(E12:BB12)</f>
        <v>45</v>
      </c>
      <c r="C12" s="7" t="s">
        <v>69</v>
      </c>
      <c r="D12" s="7" t="s">
        <v>77</v>
      </c>
      <c r="E12" s="6"/>
      <c r="F12" s="6">
        <v>0</v>
      </c>
      <c r="G12" s="6">
        <v>0</v>
      </c>
      <c r="H12" s="6">
        <v>4</v>
      </c>
      <c r="I12" s="6">
        <v>0</v>
      </c>
      <c r="J12" s="6">
        <v>0</v>
      </c>
      <c r="K12" s="6">
        <v>0</v>
      </c>
      <c r="L12" s="6">
        <v>4</v>
      </c>
      <c r="M12" s="6">
        <v>0</v>
      </c>
      <c r="N12" s="6">
        <v>0</v>
      </c>
      <c r="O12" s="6">
        <v>0</v>
      </c>
      <c r="P12" s="6">
        <v>0</v>
      </c>
      <c r="Q12" s="6">
        <v>4</v>
      </c>
      <c r="R12" s="6">
        <v>0</v>
      </c>
      <c r="S12" s="6">
        <v>0</v>
      </c>
      <c r="T12" s="6">
        <v>4</v>
      </c>
      <c r="U12" s="6">
        <v>0</v>
      </c>
      <c r="V12" s="6">
        <v>4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15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4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2</v>
      </c>
      <c r="AZ12" s="6">
        <v>2</v>
      </c>
      <c r="BA12" s="6">
        <v>0</v>
      </c>
      <c r="BB12" s="8">
        <v>2</v>
      </c>
    </row>
    <row r="13" spans="1:61">
      <c r="A13" s="1">
        <v>9</v>
      </c>
      <c r="B13" s="6">
        <f>SUM(E13:BB13)</f>
        <v>43</v>
      </c>
      <c r="C13" s="7" t="s">
        <v>89</v>
      </c>
      <c r="D13" s="7" t="s">
        <v>90</v>
      </c>
      <c r="E13" s="6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4</v>
      </c>
      <c r="M13" s="6">
        <v>4</v>
      </c>
      <c r="N13" s="6">
        <v>0</v>
      </c>
      <c r="O13" s="6">
        <v>6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4</v>
      </c>
      <c r="W13" s="6">
        <v>0</v>
      </c>
      <c r="X13" s="6">
        <v>0</v>
      </c>
      <c r="Y13" s="6">
        <v>0</v>
      </c>
      <c r="Z13" s="6">
        <v>6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4</v>
      </c>
      <c r="AI13" s="6">
        <v>15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8">
        <v>0</v>
      </c>
    </row>
    <row r="14" spans="1:61">
      <c r="A14" s="1">
        <v>10</v>
      </c>
      <c r="B14" s="6">
        <f>SUM(E14:BB14)</f>
        <v>39</v>
      </c>
      <c r="C14" s="7" t="s">
        <v>69</v>
      </c>
      <c r="D14" s="7" t="s">
        <v>70</v>
      </c>
      <c r="E14" s="6"/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4</v>
      </c>
      <c r="U14" s="6">
        <v>0</v>
      </c>
      <c r="V14" s="6">
        <v>4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10</v>
      </c>
      <c r="AE14" s="6">
        <v>0</v>
      </c>
      <c r="AF14" s="6">
        <v>0</v>
      </c>
      <c r="AG14" s="6">
        <v>0</v>
      </c>
      <c r="AH14" s="6">
        <v>0</v>
      </c>
      <c r="AI14" s="6">
        <v>15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4</v>
      </c>
      <c r="AY14" s="6">
        <v>0</v>
      </c>
      <c r="AZ14" s="6">
        <v>0</v>
      </c>
      <c r="BA14" s="6">
        <v>0</v>
      </c>
      <c r="BB14" s="8">
        <v>2</v>
      </c>
    </row>
    <row r="15" spans="1:61">
      <c r="A15" s="1">
        <v>11</v>
      </c>
      <c r="B15" s="6">
        <f>SUM(E15:BB15)</f>
        <v>39</v>
      </c>
      <c r="C15" s="7" t="s">
        <v>65</v>
      </c>
      <c r="D15" s="7" t="s">
        <v>66</v>
      </c>
      <c r="E15" s="6"/>
      <c r="F15" s="6">
        <v>0</v>
      </c>
      <c r="G15" s="6">
        <v>6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4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10</v>
      </c>
      <c r="AE15" s="6">
        <v>0</v>
      </c>
      <c r="AF15" s="6">
        <v>0</v>
      </c>
      <c r="AG15" s="6">
        <v>0</v>
      </c>
      <c r="AH15" s="6">
        <v>0</v>
      </c>
      <c r="AI15" s="6">
        <v>15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4</v>
      </c>
      <c r="BA15" s="6">
        <v>0</v>
      </c>
      <c r="BB15" s="8">
        <v>0</v>
      </c>
    </row>
    <row r="16" spans="1:61">
      <c r="A16" s="1">
        <v>12</v>
      </c>
      <c r="B16" s="6">
        <f>SUM(E16:BB16)</f>
        <v>37</v>
      </c>
      <c r="C16" s="9" t="s">
        <v>71</v>
      </c>
      <c r="D16" s="9" t="s">
        <v>72</v>
      </c>
      <c r="E16" s="6"/>
      <c r="F16" s="6">
        <v>0</v>
      </c>
      <c r="G16" s="6">
        <v>0</v>
      </c>
      <c r="H16" s="6">
        <v>0</v>
      </c>
      <c r="I16" s="6">
        <v>0</v>
      </c>
      <c r="J16" s="6">
        <v>4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2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10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15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4</v>
      </c>
      <c r="AY16" s="6">
        <v>0</v>
      </c>
      <c r="AZ16" s="6">
        <v>0</v>
      </c>
      <c r="BA16" s="6">
        <v>2</v>
      </c>
      <c r="BB16" s="8">
        <v>0</v>
      </c>
      <c r="BC16" s="10"/>
      <c r="BD16" s="10"/>
      <c r="BE16" s="10"/>
      <c r="BF16" s="10"/>
      <c r="BG16" s="10"/>
      <c r="BH16" s="10"/>
      <c r="BI16" s="10"/>
    </row>
    <row r="17" spans="1:61">
      <c r="A17" s="1">
        <v>13</v>
      </c>
      <c r="B17" s="6">
        <f>SUM(E17:BB17)</f>
        <v>37</v>
      </c>
      <c r="C17" s="7" t="s">
        <v>75</v>
      </c>
      <c r="D17" s="7" t="s">
        <v>76</v>
      </c>
      <c r="E17" s="6"/>
      <c r="F17" s="6">
        <v>0</v>
      </c>
      <c r="G17" s="6">
        <v>6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2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2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15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4</v>
      </c>
      <c r="AV17" s="6">
        <v>0</v>
      </c>
      <c r="AW17" s="6">
        <v>0</v>
      </c>
      <c r="AX17" s="6">
        <v>4</v>
      </c>
      <c r="AY17" s="6">
        <v>0</v>
      </c>
      <c r="AZ17" s="6">
        <v>0</v>
      </c>
      <c r="BA17" s="6">
        <v>2</v>
      </c>
      <c r="BB17" s="8">
        <v>2</v>
      </c>
      <c r="BC17" s="10"/>
      <c r="BD17" s="10"/>
      <c r="BE17" s="10"/>
      <c r="BF17" s="10"/>
      <c r="BG17" s="10"/>
      <c r="BH17" s="10"/>
      <c r="BI17" s="10"/>
    </row>
    <row r="18" spans="1:61">
      <c r="A18" s="1">
        <v>14</v>
      </c>
      <c r="B18" s="6">
        <f>SUM(E18:BB18)</f>
        <v>35</v>
      </c>
      <c r="C18" s="7" t="s">
        <v>73</v>
      </c>
      <c r="D18" s="7" t="s">
        <v>74</v>
      </c>
      <c r="E18" s="6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4</v>
      </c>
      <c r="W18" s="6">
        <v>0</v>
      </c>
      <c r="X18" s="6">
        <v>0</v>
      </c>
      <c r="Y18" s="6">
        <v>10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15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4</v>
      </c>
      <c r="AY18" s="6">
        <v>0</v>
      </c>
      <c r="AZ18" s="6">
        <v>0</v>
      </c>
      <c r="BA18" s="6">
        <v>2</v>
      </c>
      <c r="BB18" s="8">
        <v>0</v>
      </c>
      <c r="BC18" s="10"/>
      <c r="BD18" s="10"/>
      <c r="BE18" s="10"/>
      <c r="BF18" s="10"/>
      <c r="BG18" s="10"/>
      <c r="BH18" s="10"/>
      <c r="BI18" s="10"/>
    </row>
    <row r="19" spans="1:61">
      <c r="A19" s="1">
        <v>15</v>
      </c>
      <c r="B19" s="6">
        <f>SUM(E19:BB19)</f>
        <v>35</v>
      </c>
      <c r="C19" s="7" t="s">
        <v>87</v>
      </c>
      <c r="D19" s="7" t="s">
        <v>83</v>
      </c>
      <c r="E19" s="6"/>
      <c r="F19" s="6">
        <v>0</v>
      </c>
      <c r="G19" s="6">
        <v>6</v>
      </c>
      <c r="H19" s="6">
        <v>0</v>
      </c>
      <c r="I19" s="6">
        <v>10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2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2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15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8">
        <v>0</v>
      </c>
      <c r="BC19" s="10"/>
      <c r="BD19" s="10"/>
      <c r="BE19" s="10"/>
      <c r="BF19" s="10"/>
      <c r="BG19" s="10"/>
      <c r="BH19" s="10"/>
      <c r="BI19" s="10"/>
    </row>
    <row r="20" spans="1:61">
      <c r="A20" s="1">
        <v>16</v>
      </c>
      <c r="B20" s="6">
        <f>SUM(E20:BB20)</f>
        <v>35</v>
      </c>
      <c r="C20" s="9" t="s">
        <v>87</v>
      </c>
      <c r="D20" s="9" t="s">
        <v>88</v>
      </c>
      <c r="E20" s="6"/>
      <c r="F20" s="6">
        <v>0</v>
      </c>
      <c r="G20" s="6">
        <v>6</v>
      </c>
      <c r="H20" s="6">
        <v>0</v>
      </c>
      <c r="I20" s="6">
        <v>10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2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15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8">
        <v>0</v>
      </c>
      <c r="BC20" s="10"/>
      <c r="BD20" s="10"/>
      <c r="BE20" s="10"/>
      <c r="BF20" s="10"/>
      <c r="BG20" s="10"/>
      <c r="BH20" s="10"/>
      <c r="BI20" s="10"/>
    </row>
    <row r="21" spans="1:61">
      <c r="A21" s="1">
        <v>17</v>
      </c>
      <c r="B21" s="6">
        <f>SUM(E21:BB21)</f>
        <v>32</v>
      </c>
      <c r="C21" s="7" t="s">
        <v>97</v>
      </c>
      <c r="D21" s="7" t="s">
        <v>98</v>
      </c>
      <c r="E21" s="6"/>
      <c r="F21" s="6">
        <v>0</v>
      </c>
      <c r="G21" s="6">
        <v>6</v>
      </c>
      <c r="H21" s="6">
        <v>0</v>
      </c>
      <c r="I21" s="6">
        <v>0</v>
      </c>
      <c r="J21" s="6">
        <v>0</v>
      </c>
      <c r="K21" s="6">
        <v>6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6</v>
      </c>
      <c r="T21" s="6">
        <v>0</v>
      </c>
      <c r="U21" s="6">
        <v>6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4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2</v>
      </c>
      <c r="BB21" s="8">
        <v>2</v>
      </c>
      <c r="BC21" s="10"/>
      <c r="BD21" s="10"/>
      <c r="BE21" s="10"/>
      <c r="BF21" s="10"/>
      <c r="BG21" s="10"/>
      <c r="BH21" s="10"/>
      <c r="BI21" s="10"/>
    </row>
    <row r="22" spans="1:61">
      <c r="A22" s="1">
        <v>18</v>
      </c>
      <c r="B22" s="6">
        <f>SUM(E22:BB22)</f>
        <v>31</v>
      </c>
      <c r="C22" s="9" t="s">
        <v>84</v>
      </c>
      <c r="D22" s="9" t="s">
        <v>85</v>
      </c>
      <c r="E22" s="6"/>
      <c r="F22" s="6">
        <v>0</v>
      </c>
      <c r="G22" s="6">
        <v>0</v>
      </c>
      <c r="H22" s="6">
        <v>4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</v>
      </c>
      <c r="S22" s="6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15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4</v>
      </c>
      <c r="AX22" s="6">
        <v>0</v>
      </c>
      <c r="AY22" s="6">
        <v>0</v>
      </c>
      <c r="AZ22" s="6">
        <v>0</v>
      </c>
      <c r="BA22" s="6">
        <v>0</v>
      </c>
      <c r="BB22" s="8">
        <v>0</v>
      </c>
      <c r="BC22" s="10"/>
      <c r="BD22" s="10"/>
      <c r="BE22" s="10"/>
      <c r="BF22" s="10"/>
      <c r="BG22" s="10"/>
      <c r="BH22" s="10"/>
      <c r="BI22" s="10"/>
    </row>
    <row r="23" spans="1:61">
      <c r="A23" s="1">
        <v>19</v>
      </c>
      <c r="B23" s="6">
        <f>SUM(E23:BB23)</f>
        <v>29</v>
      </c>
      <c r="C23" s="11" t="s">
        <v>78</v>
      </c>
      <c r="D23" s="11" t="s">
        <v>79</v>
      </c>
      <c r="E23" s="6"/>
      <c r="F23" s="6">
        <v>0</v>
      </c>
      <c r="G23" s="6">
        <v>6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15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4</v>
      </c>
      <c r="AY23" s="6">
        <v>0</v>
      </c>
      <c r="AZ23" s="6">
        <v>0</v>
      </c>
      <c r="BA23" s="6">
        <v>2</v>
      </c>
      <c r="BB23" s="8">
        <v>2</v>
      </c>
      <c r="BC23" s="10"/>
      <c r="BD23" s="10"/>
      <c r="BE23" s="10"/>
      <c r="BF23" s="10"/>
      <c r="BG23" s="10"/>
      <c r="BH23" s="10"/>
      <c r="BI23" s="10"/>
    </row>
    <row r="24" spans="1:61">
      <c r="A24" s="1">
        <v>20</v>
      </c>
      <c r="B24" s="6">
        <f>SUM(E24:BB24)</f>
        <v>27</v>
      </c>
      <c r="C24" s="12" t="s">
        <v>67</v>
      </c>
      <c r="D24" s="12" t="s">
        <v>86</v>
      </c>
      <c r="E24" s="6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4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15</v>
      </c>
      <c r="AJ24" s="6">
        <v>4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4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8">
        <v>0</v>
      </c>
      <c r="BC24" s="10"/>
      <c r="BD24" s="10"/>
      <c r="BE24" s="10"/>
      <c r="BF24" s="10"/>
      <c r="BG24" s="10"/>
      <c r="BH24" s="10"/>
      <c r="BI24" s="10"/>
    </row>
    <row r="25" spans="1:61">
      <c r="A25" s="1">
        <v>21</v>
      </c>
      <c r="B25" s="6">
        <f>SUM(E25:BB25)</f>
        <v>25</v>
      </c>
      <c r="C25" s="7" t="s">
        <v>80</v>
      </c>
      <c r="D25" s="7" t="s">
        <v>81</v>
      </c>
      <c r="E25" s="6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4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15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2</v>
      </c>
      <c r="BB25" s="8">
        <v>2</v>
      </c>
      <c r="BC25" s="10"/>
      <c r="BD25" s="10"/>
      <c r="BE25" s="10"/>
      <c r="BF25" s="10"/>
      <c r="BG25" s="10"/>
      <c r="BH25" s="10"/>
      <c r="BI25" s="10"/>
    </row>
    <row r="26" spans="1:61">
      <c r="A26" s="1">
        <v>22</v>
      </c>
      <c r="B26" s="6">
        <f>SUM(E26:BB26)</f>
        <v>20</v>
      </c>
      <c r="C26" s="7" t="s">
        <v>95</v>
      </c>
      <c r="D26" s="7" t="s">
        <v>96</v>
      </c>
      <c r="E26" s="6"/>
      <c r="F26" s="6">
        <v>0</v>
      </c>
      <c r="G26" s="6">
        <v>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10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4</v>
      </c>
      <c r="AY26" s="6">
        <v>0</v>
      </c>
      <c r="AZ26" s="6">
        <v>0</v>
      </c>
      <c r="BA26" s="6">
        <v>0</v>
      </c>
      <c r="BB26" s="8">
        <v>0</v>
      </c>
      <c r="BC26" s="10"/>
      <c r="BD26" s="10"/>
      <c r="BE26" s="10"/>
      <c r="BF26" s="10"/>
      <c r="BG26" s="10"/>
      <c r="BH26" s="10"/>
      <c r="BI26" s="10"/>
    </row>
    <row r="27" spans="1:61">
      <c r="A27" s="1">
        <v>23</v>
      </c>
      <c r="B27" s="6">
        <f>SUM(E27:BB27)</f>
        <v>19</v>
      </c>
      <c r="C27" s="7" t="s">
        <v>82</v>
      </c>
      <c r="D27" s="7" t="s">
        <v>83</v>
      </c>
      <c r="E27" s="6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15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2</v>
      </c>
      <c r="BB27" s="8">
        <v>2</v>
      </c>
      <c r="BC27" s="10"/>
      <c r="BD27" s="10"/>
      <c r="BE27" s="10"/>
      <c r="BF27" s="10"/>
      <c r="BG27" s="10"/>
      <c r="BH27" s="10"/>
      <c r="BI27" s="10"/>
    </row>
    <row r="28" spans="1:61">
      <c r="A28" s="1">
        <v>24</v>
      </c>
      <c r="B28" s="6">
        <f>SUM(E28:BB28)</f>
        <v>18</v>
      </c>
      <c r="C28" s="7" t="s">
        <v>100</v>
      </c>
      <c r="D28" s="7" t="s">
        <v>81</v>
      </c>
      <c r="E28" s="6"/>
      <c r="F28" s="6">
        <v>0</v>
      </c>
      <c r="G28" s="6">
        <v>6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</v>
      </c>
      <c r="S28" s="6">
        <v>0</v>
      </c>
      <c r="T28" s="6">
        <v>4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4</v>
      </c>
      <c r="AY28" s="6">
        <v>0</v>
      </c>
      <c r="AZ28" s="6">
        <v>0</v>
      </c>
      <c r="BA28" s="6">
        <v>2</v>
      </c>
      <c r="BB28" s="8">
        <v>0</v>
      </c>
      <c r="BC28" s="10"/>
      <c r="BD28" s="10"/>
      <c r="BE28" s="10"/>
      <c r="BF28" s="10"/>
      <c r="BG28" s="10"/>
      <c r="BH28" s="10"/>
      <c r="BI28" s="10"/>
    </row>
    <row r="29" spans="1:61">
      <c r="A29" s="1">
        <v>25</v>
      </c>
      <c r="B29" s="6">
        <f>SUM(E29:BB29)</f>
        <v>15</v>
      </c>
      <c r="C29" s="7" t="s">
        <v>91</v>
      </c>
      <c r="D29" s="7" t="s">
        <v>92</v>
      </c>
      <c r="E29" s="6"/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15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8">
        <v>0</v>
      </c>
      <c r="BC29" s="10"/>
      <c r="BD29" s="10"/>
      <c r="BE29" s="10"/>
      <c r="BF29" s="10"/>
      <c r="BG29" s="10"/>
      <c r="BH29" s="10"/>
      <c r="BI29" s="10"/>
    </row>
    <row r="30" spans="1:61">
      <c r="A30" s="1">
        <v>26</v>
      </c>
      <c r="B30" s="6">
        <f>SUM(E30:BB30)</f>
        <v>15</v>
      </c>
      <c r="C30" s="7" t="s">
        <v>93</v>
      </c>
      <c r="D30" s="7" t="s">
        <v>94</v>
      </c>
      <c r="E30" s="6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15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8">
        <v>0</v>
      </c>
      <c r="BC30" s="10"/>
      <c r="BD30" s="10"/>
      <c r="BE30" s="10"/>
      <c r="BF30" s="10"/>
      <c r="BG30" s="10"/>
      <c r="BH30" s="10"/>
      <c r="BI30" s="10"/>
    </row>
    <row r="31" spans="1:61">
      <c r="A31" s="1">
        <v>27</v>
      </c>
      <c r="B31" s="6">
        <f>SUM(E31:BB31)</f>
        <v>14</v>
      </c>
      <c r="C31" s="13" t="s">
        <v>105</v>
      </c>
      <c r="D31" s="13" t="s">
        <v>106</v>
      </c>
      <c r="E31" s="6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4</v>
      </c>
      <c r="R31" s="6">
        <v>0</v>
      </c>
      <c r="S31" s="6">
        <v>6</v>
      </c>
      <c r="T31" s="6">
        <v>0</v>
      </c>
      <c r="U31" s="6">
        <v>0</v>
      </c>
      <c r="V31" s="6">
        <v>4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8">
        <v>0</v>
      </c>
      <c r="BC31" s="10"/>
      <c r="BD31" s="10"/>
      <c r="BE31" s="10"/>
      <c r="BF31" s="10"/>
      <c r="BG31" s="10"/>
      <c r="BH31" s="10"/>
      <c r="BI31" s="10"/>
    </row>
    <row r="32" spans="1:61">
      <c r="A32" s="1">
        <v>28</v>
      </c>
      <c r="B32" s="6">
        <f>SUM(E32:BB32)</f>
        <v>14</v>
      </c>
      <c r="C32" s="7" t="s">
        <v>99</v>
      </c>
      <c r="D32" s="7" t="s">
        <v>83</v>
      </c>
      <c r="E32" s="6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4</v>
      </c>
      <c r="R32" s="6">
        <v>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4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2</v>
      </c>
      <c r="BB32" s="8">
        <v>2</v>
      </c>
      <c r="BC32" s="10"/>
      <c r="BD32" s="10"/>
      <c r="BE32" s="10"/>
      <c r="BF32" s="10"/>
      <c r="BG32" s="10"/>
      <c r="BH32" s="10"/>
      <c r="BI32" s="10"/>
    </row>
    <row r="33" spans="1:61">
      <c r="A33" s="1">
        <v>29</v>
      </c>
      <c r="B33" s="6">
        <f>SUM(E33:BB33)</f>
        <v>10</v>
      </c>
      <c r="C33" s="12" t="s">
        <v>101</v>
      </c>
      <c r="D33" s="12" t="s">
        <v>102</v>
      </c>
      <c r="E33" s="6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4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4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2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8">
        <v>0</v>
      </c>
      <c r="BC33" s="10"/>
      <c r="BD33" s="10"/>
      <c r="BE33" s="10"/>
      <c r="BF33" s="10"/>
      <c r="BG33" s="10"/>
      <c r="BH33" s="10"/>
      <c r="BI33" s="10"/>
    </row>
    <row r="34" spans="1:61">
      <c r="A34" s="1">
        <v>30</v>
      </c>
      <c r="B34" s="6">
        <f>SUM(E34:BB34)</f>
        <v>2</v>
      </c>
      <c r="C34" s="9" t="s">
        <v>103</v>
      </c>
      <c r="D34" s="9" t="s">
        <v>104</v>
      </c>
      <c r="E34" s="6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8">
        <v>2</v>
      </c>
      <c r="BC34" s="10"/>
      <c r="BD34" s="10"/>
      <c r="BE34" s="10"/>
      <c r="BF34" s="10"/>
      <c r="BG34" s="10"/>
      <c r="BH34" s="10"/>
      <c r="BI34" s="10"/>
    </row>
    <row r="35" spans="1:61">
      <c r="A35" s="1">
        <v>31</v>
      </c>
      <c r="B35" s="6">
        <f>SUM(E35:BB35)</f>
        <v>0</v>
      </c>
      <c r="C35" s="12" t="s">
        <v>107</v>
      </c>
      <c r="D35" s="12" t="s">
        <v>108</v>
      </c>
      <c r="E35" s="6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8">
        <v>0</v>
      </c>
      <c r="BC35" s="10"/>
      <c r="BD35" s="10"/>
      <c r="BE35" s="10"/>
      <c r="BF35" s="10"/>
      <c r="BG35" s="10"/>
      <c r="BH35" s="10"/>
      <c r="BI35" s="10"/>
    </row>
    <row r="36" spans="1:61">
      <c r="A36" s="1">
        <v>32</v>
      </c>
      <c r="B36" s="6">
        <f>SUM(E36:BB36)</f>
        <v>0</v>
      </c>
      <c r="C36" s="7" t="s">
        <v>109</v>
      </c>
      <c r="D36" s="7" t="s">
        <v>110</v>
      </c>
      <c r="E36" s="6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8">
        <v>0</v>
      </c>
      <c r="BC36" s="10"/>
      <c r="BD36" s="10"/>
      <c r="BE36" s="10"/>
      <c r="BF36" s="10"/>
      <c r="BG36" s="10"/>
      <c r="BH36" s="10"/>
      <c r="BI36" s="10"/>
    </row>
    <row r="37" spans="1:61">
      <c r="A37" s="1">
        <v>33</v>
      </c>
      <c r="B37" s="6">
        <f>SUM(E37:BB37)</f>
        <v>0</v>
      </c>
      <c r="C37" s="7" t="s">
        <v>111</v>
      </c>
      <c r="D37" s="7" t="s">
        <v>112</v>
      </c>
      <c r="E37" s="6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8">
        <v>0</v>
      </c>
      <c r="BC37" s="10"/>
      <c r="BD37" s="10"/>
      <c r="BE37" s="10"/>
      <c r="BF37" s="10"/>
      <c r="BG37" s="10"/>
      <c r="BH37" s="10"/>
      <c r="BI37" s="10"/>
    </row>
    <row r="38" spans="1:61">
      <c r="A38" s="1">
        <v>34</v>
      </c>
      <c r="B38" s="6">
        <f>SUM(E38:BB38)</f>
        <v>0</v>
      </c>
      <c r="C38" s="7" t="s">
        <v>113</v>
      </c>
      <c r="D38" s="7" t="s">
        <v>114</v>
      </c>
      <c r="E38" s="6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8">
        <v>0</v>
      </c>
      <c r="BC38" s="10"/>
      <c r="BD38" s="10"/>
      <c r="BE38" s="10"/>
      <c r="BF38" s="10"/>
      <c r="BG38" s="10"/>
      <c r="BH38" s="10"/>
      <c r="BI38" s="10"/>
    </row>
    <row r="39" spans="1:61">
      <c r="A39" s="1">
        <v>35</v>
      </c>
      <c r="B39" s="6">
        <f>SUM(E39:BB39)</f>
        <v>0</v>
      </c>
      <c r="C39" s="7" t="s">
        <v>115</v>
      </c>
      <c r="D39" s="7" t="s">
        <v>116</v>
      </c>
      <c r="E39" s="6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8">
        <v>0</v>
      </c>
      <c r="BC39" s="10"/>
      <c r="BD39" s="10"/>
      <c r="BE39" s="10"/>
      <c r="BF39" s="10"/>
      <c r="BG39" s="10"/>
      <c r="BH39" s="10"/>
      <c r="BI39" s="10"/>
    </row>
    <row r="40" spans="1:61">
      <c r="A40" s="14"/>
      <c r="B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0"/>
      <c r="BD40" s="10"/>
      <c r="BE40" s="10"/>
      <c r="BF40" s="10"/>
      <c r="BG40" s="10"/>
      <c r="BH40" s="10"/>
      <c r="BI40" s="10"/>
    </row>
    <row r="41" spans="1:61">
      <c r="A41" s="15" t="s">
        <v>117</v>
      </c>
      <c r="B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0"/>
      <c r="BD41" s="10"/>
      <c r="BE41" s="10"/>
      <c r="BF41" s="10"/>
      <c r="BG41" s="10"/>
      <c r="BH41" s="10"/>
      <c r="BI41" s="10"/>
    </row>
    <row r="42" spans="1:61">
      <c r="A42" s="17" t="s">
        <v>118</v>
      </c>
      <c r="B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F42" s="17"/>
      <c r="BG42" s="17"/>
      <c r="BH42" s="17"/>
      <c r="BI42" s="17"/>
    </row>
    <row r="44" spans="1:61">
      <c r="A44" s="18" t="s">
        <v>119</v>
      </c>
      <c r="B44" s="18"/>
    </row>
    <row r="45" spans="1:61">
      <c r="A45" s="19">
        <v>2022</v>
      </c>
      <c r="B45" s="23" t="s">
        <v>143</v>
      </c>
      <c r="C45" s="23"/>
    </row>
    <row r="46" spans="1:61">
      <c r="A46" s="19">
        <v>2021</v>
      </c>
      <c r="B46" s="23" t="s">
        <v>142</v>
      </c>
      <c r="C46" s="23"/>
    </row>
    <row r="47" spans="1:61">
      <c r="A47" s="20" t="s">
        <v>120</v>
      </c>
      <c r="B47" s="24" t="s">
        <v>121</v>
      </c>
      <c r="C47" s="24"/>
      <c r="D47" s="21"/>
    </row>
    <row r="48" spans="1:61">
      <c r="A48" s="19">
        <v>2019</v>
      </c>
      <c r="B48" s="23" t="s">
        <v>141</v>
      </c>
      <c r="C48" s="23"/>
    </row>
    <row r="49" spans="1:3">
      <c r="A49" s="19">
        <v>2018</v>
      </c>
      <c r="B49" s="23" t="s">
        <v>140</v>
      </c>
      <c r="C49" s="23"/>
    </row>
    <row r="50" spans="1:3">
      <c r="A50" s="20" t="s">
        <v>122</v>
      </c>
      <c r="B50" s="23" t="s">
        <v>139</v>
      </c>
      <c r="C50" s="23"/>
    </row>
    <row r="51" spans="1:3">
      <c r="A51" s="19">
        <v>2016</v>
      </c>
      <c r="B51" s="23" t="s">
        <v>138</v>
      </c>
      <c r="C51" s="23"/>
    </row>
  </sheetData>
  <sortState xmlns:xlrd2="http://schemas.microsoft.com/office/spreadsheetml/2017/richdata2" ref="B5:BB39">
    <sortCondition descending="1" ref="B5:B39"/>
  </sortState>
  <mergeCells count="8">
    <mergeCell ref="B49:C49"/>
    <mergeCell ref="B50:C50"/>
    <mergeCell ref="B51:C51"/>
    <mergeCell ref="A1:C3"/>
    <mergeCell ref="B45:C45"/>
    <mergeCell ref="B46:C46"/>
    <mergeCell ref="B47:C47"/>
    <mergeCell ref="B48:C48"/>
  </mergeCells>
  <conditionalFormatting sqref="E5:BB39">
    <cfRule type="cellIs" dxfId="1" priority="2" operator="greaterThan">
      <formula>"0.5"</formula>
    </cfRule>
  </conditionalFormatting>
  <conditionalFormatting sqref="E5:BB39">
    <cfRule type="cellIs" dxfId="0" priority="3" operator="greaterThan">
      <formula>1</formula>
    </cfRule>
  </conditionalFormatting>
  <pageMargins left="0.7" right="0.7" top="1.0458333333333301" bottom="1.0458333333333301" header="0.51180555555555496" footer="0.51180555555555496"/>
  <pageSetup paperSize="9" firstPageNumber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0.7109375" defaultRowHeight="15"/>
  <cols>
    <col min="1" max="256" width="11.5703125" customWidth="1"/>
  </cols>
  <sheetData/>
  <pageMargins left="0.7" right="0.7" top="1.0458333333333301" bottom="1.0458333333333301" header="0.51180555555555496" footer="0.51180555555555496"/>
  <pageSetup paperSize="9" firstPageNumber="0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0.7109375" defaultRowHeight="15"/>
  <cols>
    <col min="1" max="256" width="11.5703125" customWidth="1"/>
  </cols>
  <sheetData/>
  <pageMargins left="0.7" right="0.7" top="1.0458333333333301" bottom="1.0458333333333301" header="0.51180555555555496" footer="0.51180555555555496"/>
  <pageSetup paperSize="9" firstPageNumber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Feuil1!_FilterDatabase</vt:lpstr>
      <vt:lpstr>Feuil1!Excel_BuiltIn__FilterDatabase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GRAIGNIC Laurent PM</dc:creator>
  <dc:description/>
  <cp:lastModifiedBy>Laurent GRAIGNIC</cp:lastModifiedBy>
  <cp:revision>3</cp:revision>
  <dcterms:created xsi:type="dcterms:W3CDTF">2018-04-16T10:26:15Z</dcterms:created>
  <dcterms:modified xsi:type="dcterms:W3CDTF">2022-10-03T08:29:52Z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